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AMAN\Portfolio Website\December 2024\"/>
    </mc:Choice>
  </mc:AlternateContent>
  <xr:revisionPtr revIDLastSave="0" documentId="13_ncr:1_{0B442737-2F8F-4E57-A367-7237785EDC34}"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<sst xmlns="http://schemas.openxmlformats.org/spreadsheetml/2006/main" count="218" uniqueCount="200">
  <si>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</si>
  <si>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</si>
  <si>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</si>
  <si>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</si>
  <si>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</si>
  <si>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</si>
  <si>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</si>
  <si>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</si>
  <si>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</si>
  <si>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</si>
  <si>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</si>
  <si>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</si>
  <si>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</si>
  <si>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</si>
  <si>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</si>
  <si>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</si>
  <si>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</si>
  <si>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</si>
  <si>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</si>
  <si>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</si>
  <si>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</si>
  <si>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</si>
  <si>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</si>
  <si>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</si>
  <si>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</si>
  <si>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</si>
  <si>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</si>
  <si>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</si>
  <si>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</si>
  <si>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</si>
  <si>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</si>
  <si>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</si>
  <si>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</si>
  <si>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</si>
  <si>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</si>
  <si>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</si>
  <si>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</si>
  <si>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</si>
  <si>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</si>
  <si>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</si>
  <si>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</si>
  <si>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</si>
  <si>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</si>
  <si>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</si>
  <si>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</si>
  <si>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</si>
  <si>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</si>
  <si>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</si>
  <si>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</si>
  <si>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</si>
  <si>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</si>
  <si>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</si>
  <si>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</si>
  <si>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</si>
  <si>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</si>
  <si>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</si>
  <si>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</si>
  <si>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</si>
  <si>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</si>
  <si>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</si>
  <si>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</si>
  <si>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</si>
  <si>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</si>
  <si>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</si>
  <si>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</si>
  <si>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</si>
  <si>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</si>
  <si>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</si>
  <si>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</si>
  <si>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</si>
  <si>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</si>
  <si>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</si>
  <si>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</si>
  <si>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</si>
  <si>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</si>
  <si>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</si>
  <si>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</si>
  <si>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</si>
  <si>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</si>
  <si>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</si>
  <si>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</si>
  <si>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</si>
  <si>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</si>
  <si>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</si>
  <si>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</si>
  <si>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</si>
  <si>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</si>
  <si>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</si>
  <si>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</si>
  <si>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</si>
  <si>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</si>
  <si>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</si>
  <si>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</si>
  <si>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</si>
  <si>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</si>
  <si>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</si>
  <si>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</si>
  <si>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</si>
  <si>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</si>
  <si>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</si>
  <si>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</si>
  <si>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</si>
  <si>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</si>
  <si>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</si>
  <si>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</si>
  <si>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</si>
  <si>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</si>
  <si>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</si>
  <si>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</si>
  <si>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</si>
  <si>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</si>
  <si>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</si>
  <si>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</si>
  <si>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</si>
  <si>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</si>
  <si>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</si>
  <si>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</si>
  <si>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</si>
  <si>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</si>
  <si>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</si>
  <si>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</si>
  <si>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</si>
  <si>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</si>
  <si>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</si>
  <si>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</si>
  <si>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</si>
  <si>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</si>
  <si>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</si>
  <si>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</si>
  <si>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</si>
  <si>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</si>
  <si>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</si>
  <si>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</si>
  <si>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</si>
  <si>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</si>
  <si>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</si>
  <si>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</si>
  <si>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</si>
  <si>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INE721A01013</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</si>
  <si>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</si>
  <si>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</si>
  <si>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</si>
  <si>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</si>
  <si>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</si>
  <si>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</si>
  <si>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</si>
  <si>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</si>
  <si>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</si>
  <si>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</si>
  <si>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</si>
  <si>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</si>
  <si>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</si>
  <si>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</si>
  <si>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</si>
  <si>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</si>
  <si>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</si>
  <si>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</si>
  <si>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</si>
  <si>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</si>
  <si>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</si>
  <si>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</si>
  <si>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</si>
  <si>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</si>
  <si>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</si>
  <si>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</si>
  <si>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</si>
  <si>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</si>
  <si>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</si>
  <si>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</si>
  <si>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</si>
  <si>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</si>
  <si>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</si>
  <si>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</si>
  <si>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</si>
  <si>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</si>
  <si>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</si>
  <si>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</si>
  <si>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</si>
  <si>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</si>
  <si>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</si>
  <si>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</si>
  <si>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</si>
  <si>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29. STATE BANK OF INDIA EQUITY</t>
  </si>
  <si>
    <t>30. BAJAJ FINANCE LIMITED</t>
  </si>
  <si>
    <t>31. SBI LIFE INSURANCE COMPANY LIMITED EQUITY</t>
  </si>
  <si>
    <t>INE123W01016</t>
  </si>
  <si>
    <t>65110</t>
  </si>
  <si>
    <t>Life Insurance</t>
  </si>
  <si>
    <t>3. 7.54% GSEC 23/05/2036</t>
  </si>
  <si>
    <t>4. 7.40% GSEC 19/09/2062</t>
  </si>
  <si>
    <t>Portfolio Statement as on December 31, 2024</t>
  </si>
  <si>
    <t>27. HDFC BANK EQUITY</t>
  </si>
  <si>
    <t>28. AXIS BANK EQUITY</t>
  </si>
  <si>
    <t>5. 7.36% GSEC 12/09/2052</t>
  </si>
  <si>
    <t>6. 7.41% GSEC 19/12/2036</t>
  </si>
  <si>
    <t>1. 7.88% MP SGS 27/10/2033</t>
  </si>
  <si>
    <t>2. 7.69% TAMIL NADU 28/12/2037</t>
  </si>
  <si>
    <t>3. 7.86% JHARKHAND 09/11/2034</t>
  </si>
  <si>
    <t>5. 7.43% TELENGANA SGS 08/05/2041</t>
  </si>
  <si>
    <t>6. 7.57% GUJARAT SGS 18/01/2032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</si>
</sst>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130</v>
      </c>
      <c r="B1" s="1"/>
      <c r="C1" s="1"/>
      <c r="D1" s="1"/>
      <c r="E1" s="2"/>
      <c r="F1" s="3"/>
      <c r="G1" s="3"/>
    </row>
    <row r="2" spans="1:7" s="4" customFormat="1" ht="15.75" x14ac:dyDescent="0.25">
      <c r="A2" s="1" t="s">
        <v>132</v>
      </c>
      <c r="B2" s="1"/>
      <c r="C2" s="1"/>
      <c r="D2" s="1"/>
      <c r="E2" s="3"/>
      <c r="F2" s="3"/>
      <c r="G2" s="3"/>
    </row>
    <row r="3" spans="1:7" s="4" customFormat="1" ht="15.75" x14ac:dyDescent="0.25">
      <c r="A3" s="1" t="s">
        <v>190</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134</v>
      </c>
      <c r="B8" s="10" t="s">
        <v>135</v>
      </c>
      <c r="C8" s="31">
        <v>27103</v>
      </c>
      <c r="D8" s="10" t="s">
        <v>136</v>
      </c>
      <c r="E8" s="11">
        <v>50</v>
      </c>
      <c r="F8" s="12">
        <v>36400</v>
      </c>
      <c r="G8" s="12">
        <v>0.27950759450234758</v>
      </c>
    </row>
    <row r="9" spans="1:7" s="4" customFormat="1" ht="15.75" x14ac:dyDescent="0.2">
      <c r="A9" s="10" t="s">
        <v>137</v>
      </c>
      <c r="B9" s="10" t="s">
        <v>138</v>
      </c>
      <c r="C9" s="10">
        <v>64920</v>
      </c>
      <c r="D9" s="10" t="s">
        <v>131</v>
      </c>
      <c r="E9" s="11">
        <v>14</v>
      </c>
      <c r="F9" s="12">
        <v>40448.100000000006</v>
      </c>
      <c r="G9" s="12">
        <v>0.31059206409863754</v>
      </c>
    </row>
    <row r="10" spans="1:7" s="4" customFormat="1" ht="15.75" x14ac:dyDescent="0.2">
      <c r="A10" s="10" t="s">
        <v>139</v>
      </c>
      <c r="B10" s="10" t="s">
        <v>105</v>
      </c>
      <c r="C10" s="10">
        <v>64920</v>
      </c>
      <c r="D10" s="10" t="s">
        <v>131</v>
      </c>
      <c r="E10" s="11">
        <v>43</v>
      </c>
      <c r="F10" s="12">
        <v>12844.1</v>
      </c>
      <c r="G10" s="12">
        <v>9.8627019080978096E-2</v>
      </c>
    </row>
    <row r="11" spans="1:7" s="4" customFormat="1" ht="31.5" x14ac:dyDescent="0.2">
      <c r="A11" s="10" t="s">
        <v>140</v>
      </c>
      <c r="B11" s="10" t="s">
        <v>114</v>
      </c>
      <c r="C11" s="10" t="s">
        <v>115</v>
      </c>
      <c r="D11" s="10" t="s">
        <v>118</v>
      </c>
      <c r="E11" s="11">
        <v>52</v>
      </c>
      <c r="F11" s="12">
        <v>47564.4</v>
      </c>
      <c r="G11" s="12">
        <v>0.36523656670185334</v>
      </c>
    </row>
    <row r="12" spans="1:7" s="4" customFormat="1" ht="15.75" x14ac:dyDescent="0.2">
      <c r="A12" s="10" t="s">
        <v>141</v>
      </c>
      <c r="B12" s="10" t="s">
        <v>25</v>
      </c>
      <c r="C12" s="10" t="s">
        <v>26</v>
      </c>
      <c r="D12" s="10" t="s">
        <v>119</v>
      </c>
      <c r="E12" s="11">
        <v>184</v>
      </c>
      <c r="F12" s="12">
        <v>88991.6</v>
      </c>
      <c r="G12" s="12">
        <v>0.68334692436579991</v>
      </c>
    </row>
    <row r="13" spans="1:7" s="4" customFormat="1" ht="15.75" x14ac:dyDescent="0.2">
      <c r="A13" s="10" t="s">
        <v>142</v>
      </c>
      <c r="B13" s="10" t="s">
        <v>27</v>
      </c>
      <c r="C13" s="10" t="s">
        <v>28</v>
      </c>
      <c r="D13" s="10" t="s">
        <v>61</v>
      </c>
      <c r="E13" s="11">
        <v>86</v>
      </c>
      <c r="F13" s="12">
        <v>104528.70000000001</v>
      </c>
      <c r="G13" s="12">
        <v>0.80265289817191054</v>
      </c>
    </row>
    <row r="14" spans="1:7" s="4" customFormat="1" ht="15.75" x14ac:dyDescent="0.2">
      <c r="A14" s="10" t="s">
        <v>143</v>
      </c>
      <c r="B14" s="10" t="s">
        <v>144</v>
      </c>
      <c r="C14" s="10" t="s">
        <v>145</v>
      </c>
      <c r="D14" s="10" t="s">
        <v>146</v>
      </c>
      <c r="E14" s="11">
        <v>35</v>
      </c>
      <c r="F14" s="12">
        <v>37871.75</v>
      </c>
      <c r="G14" s="12">
        <v>0.29080883906852423</v>
      </c>
    </row>
    <row r="15" spans="1:7" s="4" customFormat="1" ht="63" x14ac:dyDescent="0.2">
      <c r="A15" s="10" t="s">
        <v>147</v>
      </c>
      <c r="B15" s="10" t="s">
        <v>29</v>
      </c>
      <c r="C15" s="10" t="s">
        <v>30</v>
      </c>
      <c r="D15" s="10" t="s">
        <v>31</v>
      </c>
      <c r="E15" s="11">
        <v>116</v>
      </c>
      <c r="F15" s="12">
        <v>58812</v>
      </c>
      <c r="G15" s="12">
        <v>0.45160441340307866</v>
      </c>
    </row>
    <row r="16" spans="1:7" s="4" customFormat="1" ht="63" x14ac:dyDescent="0.2">
      <c r="A16" s="10" t="s">
        <v>148</v>
      </c>
      <c r="B16" s="10" t="s">
        <v>32</v>
      </c>
      <c r="C16" s="10" t="s">
        <v>33</v>
      </c>
      <c r="D16" s="10" t="s">
        <v>34</v>
      </c>
      <c r="E16" s="11">
        <v>84</v>
      </c>
      <c r="F16" s="12">
        <v>158453.4</v>
      </c>
      <c r="G16" s="12">
        <v>1.2167288097450075</v>
      </c>
    </row>
    <row r="17" spans="1:7" s="4" customFormat="1" ht="63" x14ac:dyDescent="0.2">
      <c r="A17" s="10" t="s">
        <v>149</v>
      </c>
      <c r="B17" s="10" t="s">
        <v>35</v>
      </c>
      <c r="C17" s="10" t="s">
        <v>33</v>
      </c>
      <c r="D17" s="10" t="s">
        <v>34</v>
      </c>
      <c r="E17" s="11">
        <v>3</v>
      </c>
      <c r="F17" s="12">
        <v>18296.400000000001</v>
      </c>
      <c r="G17" s="12">
        <v>0.1404940316498009</v>
      </c>
    </row>
    <row r="18" spans="1:7" s="4" customFormat="1" ht="15.75" x14ac:dyDescent="0.2">
      <c r="A18" s="10" t="s">
        <v>150</v>
      </c>
      <c r="B18" s="10" t="s">
        <v>36</v>
      </c>
      <c r="C18" s="10" t="s">
        <v>37</v>
      </c>
      <c r="D18" s="10" t="s">
        <v>120</v>
      </c>
      <c r="E18" s="11">
        <v>10</v>
      </c>
      <c r="F18" s="12">
        <v>114263.5</v>
      </c>
      <c r="G18" s="12">
        <v>0.87740428638513712</v>
      </c>
    </row>
    <row r="19" spans="1:7" s="4" customFormat="1" ht="15.75" x14ac:dyDescent="0.2">
      <c r="A19" s="10" t="s">
        <v>151</v>
      </c>
      <c r="B19" s="10" t="s">
        <v>62</v>
      </c>
      <c r="C19" s="10" t="s">
        <v>38</v>
      </c>
      <c r="D19" s="10" t="s">
        <v>39</v>
      </c>
      <c r="E19" s="11">
        <v>237</v>
      </c>
      <c r="F19" s="12">
        <v>32717.85</v>
      </c>
      <c r="G19" s="12">
        <v>0.25123317447221516</v>
      </c>
    </row>
    <row r="20" spans="1:7" s="4" customFormat="1" ht="31.5" x14ac:dyDescent="0.2">
      <c r="A20" s="10" t="s">
        <v>152</v>
      </c>
      <c r="B20" s="10" t="s">
        <v>153</v>
      </c>
      <c r="C20" s="10" t="s">
        <v>154</v>
      </c>
      <c r="D20" s="10" t="s">
        <v>155</v>
      </c>
      <c r="E20" s="11">
        <v>170</v>
      </c>
      <c r="F20" s="12">
        <v>49835.5</v>
      </c>
      <c r="G20" s="12">
        <v>0.38267584411598193</v>
      </c>
    </row>
    <row r="21" spans="1:7" s="4" customFormat="1" ht="15.75" x14ac:dyDescent="0.2">
      <c r="A21" s="10" t="s">
        <v>156</v>
      </c>
      <c r="B21" s="10" t="s">
        <v>40</v>
      </c>
      <c r="C21" s="10" t="s">
        <v>41</v>
      </c>
      <c r="D21" s="10" t="s">
        <v>121</v>
      </c>
      <c r="E21" s="11">
        <v>10</v>
      </c>
      <c r="F21" s="12">
        <v>108584</v>
      </c>
      <c r="G21" s="12">
        <v>0.83379265498469535</v>
      </c>
    </row>
    <row r="22" spans="1:7" s="4" customFormat="1" ht="15.75" x14ac:dyDescent="0.2">
      <c r="A22" s="10" t="s">
        <v>157</v>
      </c>
      <c r="B22" s="10" t="s">
        <v>158</v>
      </c>
      <c r="C22" s="10" t="s">
        <v>159</v>
      </c>
      <c r="D22" s="10" t="s">
        <v>160</v>
      </c>
      <c r="E22" s="11">
        <v>10</v>
      </c>
      <c r="F22" s="12">
        <v>41783.5</v>
      </c>
      <c r="G22" s="12">
        <v>0.32084630700244066</v>
      </c>
    </row>
    <row r="23" spans="1:7" s="4" customFormat="1" ht="63" x14ac:dyDescent="0.2">
      <c r="A23" s="10" t="s">
        <v>161</v>
      </c>
      <c r="B23" s="10" t="s">
        <v>42</v>
      </c>
      <c r="C23" s="10" t="s">
        <v>43</v>
      </c>
      <c r="D23" s="10" t="s">
        <v>122</v>
      </c>
      <c r="E23" s="11">
        <v>13</v>
      </c>
      <c r="F23" s="12">
        <v>42290.95</v>
      </c>
      <c r="G23" s="12">
        <v>0.32474290394832572</v>
      </c>
    </row>
    <row r="24" spans="1:7" s="4" customFormat="1" ht="15.75" x14ac:dyDescent="0.2">
      <c r="A24" s="10" t="s">
        <v>162</v>
      </c>
      <c r="B24" s="10" t="s">
        <v>163</v>
      </c>
      <c r="C24" s="10" t="s">
        <v>164</v>
      </c>
      <c r="D24" s="10" t="s">
        <v>165</v>
      </c>
      <c r="E24" s="11">
        <v>140</v>
      </c>
      <c r="F24" s="12">
        <v>46669</v>
      </c>
      <c r="G24" s="12">
        <v>0.35836098702829833</v>
      </c>
    </row>
    <row r="25" spans="1:7" s="4" customFormat="1" ht="15.75" x14ac:dyDescent="0.2">
      <c r="A25" s="10" t="s">
        <v>166</v>
      </c>
      <c r="B25" s="10" t="s">
        <v>167</v>
      </c>
      <c r="C25" s="10" t="s">
        <v>168</v>
      </c>
      <c r="D25" s="10" t="s">
        <v>169</v>
      </c>
      <c r="E25" s="11">
        <v>180</v>
      </c>
      <c r="F25" s="12">
        <v>55566</v>
      </c>
      <c r="G25" s="12">
        <v>0.42667909329992981</v>
      </c>
    </row>
    <row r="26" spans="1:7" s="4" customFormat="1" ht="15.75" x14ac:dyDescent="0.2">
      <c r="A26" s="10" t="s">
        <v>170</v>
      </c>
      <c r="B26" s="10" t="s">
        <v>44</v>
      </c>
      <c r="C26" s="10" t="s">
        <v>128</v>
      </c>
      <c r="D26" s="10" t="s">
        <v>129</v>
      </c>
      <c r="E26" s="11">
        <v>29</v>
      </c>
      <c r="F26" s="12">
        <v>104621.85</v>
      </c>
      <c r="G26" s="12">
        <v>0.80336817653531412</v>
      </c>
    </row>
    <row r="27" spans="1:7" s="4" customFormat="1" ht="31.5" x14ac:dyDescent="0.2">
      <c r="A27" s="10" t="s">
        <v>171</v>
      </c>
      <c r="B27" s="10" t="s">
        <v>45</v>
      </c>
      <c r="C27" s="10" t="s">
        <v>46</v>
      </c>
      <c r="D27" s="10" t="s">
        <v>123</v>
      </c>
      <c r="E27" s="11">
        <v>103</v>
      </c>
      <c r="F27" s="12">
        <v>163538.25</v>
      </c>
      <c r="G27" s="12">
        <v>1.2557742545775699</v>
      </c>
    </row>
    <row r="28" spans="1:7" s="4" customFormat="1" ht="31.5" x14ac:dyDescent="0.2">
      <c r="A28" s="10" t="s">
        <v>172</v>
      </c>
      <c r="B28" s="10" t="s">
        <v>47</v>
      </c>
      <c r="C28" s="10" t="s">
        <v>48</v>
      </c>
      <c r="D28" s="10" t="s">
        <v>49</v>
      </c>
      <c r="E28" s="11">
        <v>65</v>
      </c>
      <c r="F28" s="12">
        <v>122200</v>
      </c>
      <c r="G28" s="12">
        <v>0.93834692440073819</v>
      </c>
    </row>
    <row r="29" spans="1:7" s="4" customFormat="1" ht="31.5" x14ac:dyDescent="0.2">
      <c r="A29" s="10" t="s">
        <v>173</v>
      </c>
      <c r="B29" s="10" t="s">
        <v>174</v>
      </c>
      <c r="C29" s="10" t="s">
        <v>48</v>
      </c>
      <c r="D29" s="10" t="s">
        <v>49</v>
      </c>
      <c r="E29" s="11">
        <v>180</v>
      </c>
      <c r="F29" s="12">
        <v>54333</v>
      </c>
      <c r="G29" s="12">
        <v>0.41721115747516624</v>
      </c>
    </row>
    <row r="30" spans="1:7" s="4" customFormat="1" ht="31.5" x14ac:dyDescent="0.2">
      <c r="A30" s="10" t="s">
        <v>175</v>
      </c>
      <c r="B30" s="10" t="s">
        <v>102</v>
      </c>
      <c r="C30" s="10" t="s">
        <v>48</v>
      </c>
      <c r="D30" s="10" t="s">
        <v>49</v>
      </c>
      <c r="E30" s="11">
        <v>6</v>
      </c>
      <c r="F30" s="12">
        <v>33515.4</v>
      </c>
      <c r="G30" s="12">
        <v>0.25735738551604342</v>
      </c>
    </row>
    <row r="31" spans="1:7" s="4" customFormat="1" ht="15.75" x14ac:dyDescent="0.2">
      <c r="A31" s="10" t="s">
        <v>176</v>
      </c>
      <c r="B31" s="10" t="s">
        <v>50</v>
      </c>
      <c r="C31" s="10" t="s">
        <v>51</v>
      </c>
      <c r="D31" s="10" t="s">
        <v>52</v>
      </c>
      <c r="E31" s="11">
        <v>12</v>
      </c>
      <c r="F31" s="12">
        <v>49137.599999999999</v>
      </c>
      <c r="G31" s="12">
        <v>0.37731682350600421</v>
      </c>
    </row>
    <row r="32" spans="1:7" s="4" customFormat="1" ht="47.25" x14ac:dyDescent="0.2">
      <c r="A32" s="10" t="s">
        <v>177</v>
      </c>
      <c r="B32" s="10" t="s">
        <v>178</v>
      </c>
      <c r="C32" s="10" t="s">
        <v>179</v>
      </c>
      <c r="D32" s="10" t="s">
        <v>180</v>
      </c>
      <c r="E32" s="11">
        <v>5</v>
      </c>
      <c r="F32" s="12">
        <v>43386.25</v>
      </c>
      <c r="G32" s="12">
        <v>0.333153471757623</v>
      </c>
    </row>
    <row r="33" spans="1:7" s="4" customFormat="1" ht="31.5" x14ac:dyDescent="0.2">
      <c r="A33" s="10" t="s">
        <v>181</v>
      </c>
      <c r="B33" s="10" t="s">
        <v>53</v>
      </c>
      <c r="C33" s="10" t="s">
        <v>54</v>
      </c>
      <c r="D33" s="10" t="s">
        <v>55</v>
      </c>
      <c r="E33" s="11">
        <v>138</v>
      </c>
      <c r="F33" s="12">
        <v>176867.7</v>
      </c>
      <c r="G33" s="12">
        <v>1.3581281695649139</v>
      </c>
    </row>
    <row r="34" spans="1:7" s="4" customFormat="1" ht="31.5" x14ac:dyDescent="0.2">
      <c r="A34" s="10" t="s">
        <v>191</v>
      </c>
      <c r="B34" s="10" t="s">
        <v>56</v>
      </c>
      <c r="C34" s="10" t="s">
        <v>54</v>
      </c>
      <c r="D34" s="10" t="s">
        <v>55</v>
      </c>
      <c r="E34" s="11">
        <v>81</v>
      </c>
      <c r="F34" s="12">
        <v>143600.85</v>
      </c>
      <c r="G34" s="12">
        <v>1.102679344834957</v>
      </c>
    </row>
    <row r="35" spans="1:7" s="4" customFormat="1" ht="31.5" x14ac:dyDescent="0.2">
      <c r="A35" s="10" t="s">
        <v>192</v>
      </c>
      <c r="B35" s="10" t="s">
        <v>57</v>
      </c>
      <c r="C35" s="10" t="s">
        <v>54</v>
      </c>
      <c r="D35" s="10" t="s">
        <v>55</v>
      </c>
      <c r="E35" s="11">
        <v>131</v>
      </c>
      <c r="F35" s="12">
        <v>139475.70000000001</v>
      </c>
      <c r="G35" s="12">
        <v>1.0710032252343704</v>
      </c>
    </row>
    <row r="36" spans="1:7" s="4" customFormat="1" ht="31.5" x14ac:dyDescent="0.2">
      <c r="A36" s="10" t="s">
        <v>182</v>
      </c>
      <c r="B36" s="10" t="s">
        <v>58</v>
      </c>
      <c r="C36" s="10" t="s">
        <v>54</v>
      </c>
      <c r="D36" s="10" t="s">
        <v>55</v>
      </c>
      <c r="E36" s="11">
        <v>120</v>
      </c>
      <c r="F36" s="12">
        <v>95394</v>
      </c>
      <c r="G36" s="12">
        <v>0.73250954587793804</v>
      </c>
    </row>
    <row r="37" spans="1:7" s="4" customFormat="1" ht="15.75" x14ac:dyDescent="0.2">
      <c r="A37" s="10" t="s">
        <v>183</v>
      </c>
      <c r="B37" s="10" t="s">
        <v>59</v>
      </c>
      <c r="C37" s="10" t="s">
        <v>60</v>
      </c>
      <c r="D37" s="10" t="s">
        <v>117</v>
      </c>
      <c r="E37" s="11">
        <v>13</v>
      </c>
      <c r="F37" s="12">
        <v>88699</v>
      </c>
      <c r="G37" s="12">
        <v>0.68110011331768472</v>
      </c>
    </row>
    <row r="38" spans="1:7" s="4" customFormat="1" ht="31.5" x14ac:dyDescent="0.2">
      <c r="A38" s="10" t="s">
        <v>184</v>
      </c>
      <c r="B38" s="10" t="s">
        <v>185</v>
      </c>
      <c r="C38" s="10" t="s">
        <v>186</v>
      </c>
      <c r="D38" s="10" t="s">
        <v>187</v>
      </c>
      <c r="E38" s="11">
        <v>25</v>
      </c>
      <c r="F38" s="12">
        <v>34760</v>
      </c>
      <c r="G38" s="12">
        <v>0.26691439518960441</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112</v>
      </c>
      <c r="B42" s="10" t="s">
        <v>109</v>
      </c>
      <c r="C42" s="10"/>
      <c r="D42" s="10"/>
      <c r="E42" s="11">
        <v>10000</v>
      </c>
      <c r="F42" s="12">
        <v>1034743</v>
      </c>
      <c r="G42" s="12">
        <v>7.9455639246742482</v>
      </c>
    </row>
    <row r="43" spans="1:7" s="4" customFormat="1" ht="15.75" x14ac:dyDescent="0.2">
      <c r="A43" s="10" t="s">
        <v>113</v>
      </c>
      <c r="B43" s="10" t="s">
        <v>108</v>
      </c>
      <c r="C43" s="10"/>
      <c r="D43" s="10"/>
      <c r="E43" s="11">
        <v>10000</v>
      </c>
      <c r="F43" s="12">
        <v>586187</v>
      </c>
      <c r="G43" s="12">
        <v>4.5012010521579011</v>
      </c>
    </row>
    <row r="44" spans="1:7" s="4" customFormat="1" ht="15.75" x14ac:dyDescent="0.2">
      <c r="A44" s="10" t="s">
        <v>188</v>
      </c>
      <c r="B44" s="10" t="s">
        <v>65</v>
      </c>
      <c r="C44" s="10"/>
      <c r="D44" s="10"/>
      <c r="E44" s="11">
        <v>5000</v>
      </c>
      <c r="F44" s="12">
        <v>525898</v>
      </c>
      <c r="G44" s="12">
        <v>4.0382550805932853</v>
      </c>
    </row>
    <row r="45" spans="1:7" s="4" customFormat="1" ht="15.75" x14ac:dyDescent="0.2">
      <c r="A45" s="10" t="s">
        <v>189</v>
      </c>
      <c r="B45" s="10" t="s">
        <v>100</v>
      </c>
      <c r="C45" s="10"/>
      <c r="D45" s="10"/>
      <c r="E45" s="11">
        <v>5000</v>
      </c>
      <c r="F45" s="12">
        <v>523389.50000000006</v>
      </c>
      <c r="G45" s="12">
        <v>4.0189928607908367</v>
      </c>
    </row>
    <row r="46" spans="1:7" s="4" customFormat="1" ht="15.75" x14ac:dyDescent="0.2">
      <c r="A46" s="10" t="s">
        <v>193</v>
      </c>
      <c r="B46" s="10" t="s">
        <v>97</v>
      </c>
      <c r="C46" s="10"/>
      <c r="D46" s="10"/>
      <c r="E46" s="11">
        <v>5000</v>
      </c>
      <c r="F46" s="12">
        <v>522229.5</v>
      </c>
      <c r="G46" s="12">
        <v>4.0100854759110911</v>
      </c>
    </row>
    <row r="47" spans="1:7" s="4" customFormat="1" ht="15.75" x14ac:dyDescent="0.2">
      <c r="A47" s="10" t="s">
        <v>194</v>
      </c>
      <c r="B47" s="10" t="s">
        <v>104</v>
      </c>
      <c r="C47" s="10"/>
      <c r="D47" s="10"/>
      <c r="E47" s="11">
        <v>5000</v>
      </c>
      <c r="F47" s="12">
        <v>521072.5</v>
      </c>
      <c r="G47" s="12">
        <v>4.0012011273715524</v>
      </c>
    </row>
    <row r="48" spans="1:7" s="4" customFormat="1" ht="15.75" x14ac:dyDescent="0.2">
      <c r="A48" s="10" t="s">
        <v>116</v>
      </c>
      <c r="B48" s="10" t="s">
        <v>103</v>
      </c>
      <c r="C48" s="10"/>
      <c r="D48" s="10"/>
      <c r="E48" s="11">
        <v>5000</v>
      </c>
      <c r="F48" s="12">
        <v>506751.5</v>
      </c>
      <c r="G48" s="12">
        <v>3.891233318007044</v>
      </c>
    </row>
    <row r="49" spans="1:7" s="4" customFormat="1" ht="15.75" x14ac:dyDescent="0.2">
      <c r="A49" s="10" t="s">
        <v>110</v>
      </c>
      <c r="B49" s="10" t="s">
        <v>94</v>
      </c>
      <c r="C49" s="10"/>
      <c r="D49" s="10"/>
      <c r="E49" s="11">
        <v>5000</v>
      </c>
      <c r="F49" s="12">
        <v>492684</v>
      </c>
      <c r="G49" s="12">
        <v>3.7832120793899615</v>
      </c>
    </row>
    <row r="50" spans="1:7" s="4" customFormat="1" ht="15.75" x14ac:dyDescent="0.2">
      <c r="A50" s="10" t="s">
        <v>111</v>
      </c>
      <c r="B50" s="10" t="s">
        <v>106</v>
      </c>
      <c r="C50" s="10"/>
      <c r="D50" s="10"/>
      <c r="E50" s="11">
        <v>5000</v>
      </c>
      <c r="F50" s="12">
        <v>355695.5</v>
      </c>
      <c r="G50" s="12">
        <v>2.7313075159425759</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195</v>
      </c>
      <c r="B53" s="10" t="s">
        <v>96</v>
      </c>
      <c r="C53" s="10"/>
      <c r="D53" s="10"/>
      <c r="E53" s="11">
        <v>5000</v>
      </c>
      <c r="F53" s="12">
        <v>524832</v>
      </c>
      <c r="G53" s="12">
        <v>4.0300695010400016</v>
      </c>
    </row>
    <row r="54" spans="1:7" s="4" customFormat="1" ht="15.75" x14ac:dyDescent="0.2">
      <c r="A54" s="10" t="s">
        <v>196</v>
      </c>
      <c r="B54" s="10" t="s">
        <v>98</v>
      </c>
      <c r="C54" s="10"/>
      <c r="D54" s="10"/>
      <c r="E54" s="11">
        <v>5000</v>
      </c>
      <c r="F54" s="12">
        <v>524277.99999999994</v>
      </c>
      <c r="G54" s="12">
        <v>4.025815456881916</v>
      </c>
    </row>
    <row r="55" spans="1:7" s="4" customFormat="1" ht="15.75" x14ac:dyDescent="0.2">
      <c r="A55" s="10" t="s">
        <v>197</v>
      </c>
      <c r="B55" s="10" t="s">
        <v>95</v>
      </c>
      <c r="C55" s="10"/>
      <c r="D55" s="10"/>
      <c r="E55" s="11">
        <v>5000</v>
      </c>
      <c r="F55" s="12">
        <v>523539.99999999994</v>
      </c>
      <c r="G55" s="12">
        <v>4.0201485171911822</v>
      </c>
    </row>
    <row r="56" spans="1:7" s="4" customFormat="1" ht="15.75" x14ac:dyDescent="0.2">
      <c r="A56" s="10" t="s">
        <v>99</v>
      </c>
      <c r="B56" s="10" t="s">
        <v>67</v>
      </c>
      <c r="C56" s="10"/>
      <c r="D56" s="10"/>
      <c r="E56" s="11">
        <v>5000</v>
      </c>
      <c r="F56" s="12">
        <v>514510</v>
      </c>
      <c r="G56" s="12">
        <v>3.9508091331704076</v>
      </c>
    </row>
    <row r="57" spans="1:7" s="4" customFormat="1" ht="15.75" x14ac:dyDescent="0.2">
      <c r="A57" s="10" t="s">
        <v>198</v>
      </c>
      <c r="B57" s="10" t="s">
        <v>126</v>
      </c>
      <c r="C57" s="10"/>
      <c r="D57" s="10"/>
      <c r="E57" s="11">
        <v>5000</v>
      </c>
      <c r="F57" s="12">
        <v>513091.5</v>
      </c>
      <c r="G57" s="12">
        <v>3.9399167836428917</v>
      </c>
    </row>
    <row r="58" spans="1:7" s="4" customFormat="1" ht="15.75" x14ac:dyDescent="0.2">
      <c r="A58" s="10" t="s">
        <v>199</v>
      </c>
      <c r="B58" s="10" t="s">
        <v>101</v>
      </c>
      <c r="C58" s="10"/>
      <c r="D58" s="10"/>
      <c r="E58" s="11">
        <v>5000</v>
      </c>
      <c r="F58" s="12">
        <v>512824.5</v>
      </c>
      <c r="G58" s="12">
        <v>3.9378665493645366</v>
      </c>
    </row>
    <row r="59" spans="1:7" s="4" customFormat="1" ht="15.75" x14ac:dyDescent="0.2">
      <c r="A59" s="10" t="s">
        <v>127</v>
      </c>
      <c r="B59" s="10" t="s">
        <v>93</v>
      </c>
      <c r="C59" s="10"/>
      <c r="D59" s="10"/>
      <c r="E59" s="11">
        <v>5000</v>
      </c>
      <c r="F59" s="12">
        <v>507685.5</v>
      </c>
      <c r="G59" s="12">
        <v>3.8984052985912525</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107</v>
      </c>
      <c r="B63" s="10" t="s">
        <v>133</v>
      </c>
      <c r="C63" s="30" t="s">
        <v>22</v>
      </c>
      <c r="D63" s="31" t="s">
        <v>21</v>
      </c>
      <c r="E63" s="11">
        <v>446.05599999999998</v>
      </c>
      <c r="F63" s="12">
        <v>1861086.1</v>
      </c>
      <c r="G63" s="12">
        <v>14.290870850899875</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126953.51000000001</v>
      </c>
      <c r="G65" s="12">
        <v>0.97484808224532227</v>
      </c>
    </row>
    <row r="66" spans="1:9" s="4" customFormat="1" ht="15.75" x14ac:dyDescent="0.2">
      <c r="A66" s="6" t="s">
        <v>6</v>
      </c>
      <c r="B66" s="6"/>
      <c r="C66" s="6"/>
      <c r="D66" s="6"/>
      <c r="E66" s="13">
        <f>SUM(E6:E65)</f>
        <v>92791.055999999997</v>
      </c>
      <c r="F66" s="13">
        <f>SUM(F6:F65)</f>
        <v>13022901.959999999</v>
      </c>
      <c r="G66" s="13">
        <f>SUM(G6:G65)</f>
        <v>100.00000000767879</v>
      </c>
      <c r="H66" s="46"/>
      <c r="I66" s="46"/>
    </row>
    <row r="67" spans="1:9" s="4" customFormat="1" ht="15.75" x14ac:dyDescent="0.2">
      <c r="A67" s="6"/>
      <c r="B67" s="6"/>
      <c r="C67" s="6"/>
      <c r="D67" s="6"/>
      <c r="E67" s="13"/>
      <c r="F67" s="13"/>
      <c r="G67" s="13"/>
    </row>
    <row r="68" spans="1:9" ht="15.75" x14ac:dyDescent="0.2">
      <c r="A68" s="17" t="s">
        <v>68</v>
      </c>
      <c r="B68" s="49">
        <v>14.22</v>
      </c>
      <c r="C68" s="49"/>
      <c r="D68" s="49"/>
      <c r="E68" s="49"/>
      <c r="F68" s="49"/>
      <c r="G68" s="49"/>
    </row>
    <row r="69" spans="1:9" ht="15.75" x14ac:dyDescent="0.2">
      <c r="A69" s="17" t="s">
        <v>69</v>
      </c>
      <c r="B69" s="49">
        <v>7.85</v>
      </c>
      <c r="C69" s="49"/>
      <c r="D69" s="49"/>
      <c r="E69" s="49"/>
      <c r="F69" s="49"/>
      <c r="G69" s="49"/>
    </row>
    <row r="70" spans="1:9" ht="31.5" x14ac:dyDescent="0.2">
      <c r="A70" s="9" t="s">
        <v>70</v>
      </c>
      <c r="B70" s="49">
        <v>6.9934070136103603</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5068650.5</v>
      </c>
      <c r="G73" s="12">
        <v>38.921052434838494</v>
      </c>
    </row>
    <row r="74" spans="1:9" ht="15.75" x14ac:dyDescent="0.2">
      <c r="A74" s="14" t="s">
        <v>66</v>
      </c>
      <c r="B74" s="14"/>
      <c r="C74" s="41"/>
      <c r="D74" s="41"/>
      <c r="E74" s="15"/>
      <c r="F74" s="12">
        <v>3620761.5</v>
      </c>
      <c r="G74" s="12">
        <v>27.803031239882191</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124</v>
      </c>
      <c r="B86" s="14"/>
      <c r="C86" s="41"/>
      <c r="D86" s="41"/>
      <c r="E86" s="15"/>
      <c r="F86" s="12">
        <v>0</v>
      </c>
      <c r="G86" s="12">
        <v>0</v>
      </c>
    </row>
    <row r="87" spans="1:7" ht="31.5" x14ac:dyDescent="0.2">
      <c r="A87" s="10" t="s">
        <v>125</v>
      </c>
      <c r="B87" s="14"/>
      <c r="C87" s="41"/>
      <c r="D87" s="41"/>
      <c r="E87" s="15"/>
      <c r="F87" s="12">
        <v>0</v>
      </c>
      <c r="G87" s="12">
        <v>0</v>
      </c>
    </row>
    <row r="88" spans="1:7" ht="15.75" x14ac:dyDescent="0.2">
      <c r="A88" s="42" t="s">
        <v>83</v>
      </c>
      <c r="B88" s="37"/>
      <c r="C88" s="37"/>
      <c r="D88" s="37"/>
      <c r="E88" s="15"/>
      <c r="F88" s="13">
        <f>SUM(F73:F87)</f>
        <v>8689412</v>
      </c>
      <c r="G88" s="13">
        <f>SUM(G73:G87)</f>
        <v>66.724083674720688</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2345450.35</v>
      </c>
      <c r="G92" s="12">
        <v>18.010197399812888</v>
      </c>
    </row>
    <row r="93" spans="1:7" ht="15.75" x14ac:dyDescent="0.2">
      <c r="A93" s="43" t="s">
        <v>86</v>
      </c>
      <c r="B93" s="41"/>
      <c r="C93" s="41"/>
      <c r="D93" s="41"/>
      <c r="E93" s="15"/>
      <c r="F93" s="12">
        <v>0</v>
      </c>
      <c r="G93" s="12">
        <v>0</v>
      </c>
    </row>
    <row r="94" spans="1:7" ht="15.75" x14ac:dyDescent="0.2">
      <c r="A94" s="43" t="s">
        <v>87</v>
      </c>
      <c r="B94" s="41"/>
      <c r="C94" s="41"/>
      <c r="D94" s="41"/>
      <c r="E94" s="15"/>
      <c r="F94" s="12">
        <v>1861086.1</v>
      </c>
      <c r="G94" s="12">
        <v>14.290870850899875</v>
      </c>
    </row>
    <row r="95" spans="1:7" ht="15.75" x14ac:dyDescent="0.2">
      <c r="A95" s="14" t="s">
        <v>88</v>
      </c>
      <c r="B95" s="41"/>
      <c r="C95" s="41"/>
      <c r="D95" s="41"/>
      <c r="E95" s="15"/>
      <c r="F95" s="12">
        <v>126953.51000000001</v>
      </c>
      <c r="G95" s="12">
        <v>0.97484808224532227</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13022901.959999999</v>
      </c>
      <c r="G98" s="44">
        <f>SUM(G88:G97)</f>
        <v>100.00000000767878</v>
      </c>
      <c r="H98" s="45"/>
    </row>
    <row r="99" spans="1:8" s="4" customFormat="1" ht="15.75" x14ac:dyDescent="0.2">
      <c r="A99" s="6"/>
      <c r="B99" s="6"/>
      <c r="C99" s="6"/>
      <c r="D99" s="6"/>
      <c r="E99" s="13"/>
      <c r="F99" s="13"/>
      <c r="G99" s="13"/>
    </row>
    <row r="100" spans="1:8" ht="15.75" x14ac:dyDescent="0.2">
      <c r="A100" s="17" t="s">
        <v>1</v>
      </c>
      <c r="B100" s="48">
        <v>973633.99120000005</v>
      </c>
      <c r="C100" s="48"/>
      <c r="D100" s="48"/>
      <c r="E100" s="48"/>
      <c r="F100" s="48"/>
      <c r="G100" s="48"/>
    </row>
    <row r="101" spans="1:8" ht="15.75" x14ac:dyDescent="0.2">
      <c r="A101" s="17" t="s">
        <v>7</v>
      </c>
      <c r="B101" s="48">
        <v>13.375500000000001</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13.350899999999999</v>
      </c>
    </row>
    <row r="110" spans="1:8" ht="15.75" x14ac:dyDescent="0.2">
      <c r="A110" s="26" t="s">
        <v>13</v>
      </c>
      <c r="B110" s="26"/>
      <c r="C110" s="26"/>
      <c r="D110" s="26"/>
      <c r="E110" s="27"/>
      <c r="F110" s="29">
        <v>13.375500000000001</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2025-01-08T06:33:33Z</dcterms:modified>
</cp:coreProperties>
</file>